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December\"/>
    </mc:Choice>
  </mc:AlternateContent>
  <bookViews>
    <workbookView xWindow="0" yWindow="0" windowWidth="25200" windowHeight="11880"/>
  </bookViews>
  <sheets>
    <sheet name="Grades 4-6" sheetId="1" r:id="rId1"/>
  </sheets>
  <externalReferences>
    <externalReference r:id="rId2"/>
  </externalReferences>
  <definedNames>
    <definedName name="_xlnm.Print_Area" localSheetId="0">'Grades 4-6'!$A$1:$G$42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5" i="1"/>
  <c r="F23" i="1"/>
  <c r="E23" i="1"/>
  <c r="A23" i="1"/>
  <c r="E22" i="1"/>
  <c r="F22" i="1" s="1"/>
  <c r="A22" i="1"/>
  <c r="F21" i="1"/>
  <c r="E21" i="1"/>
  <c r="A21" i="1"/>
  <c r="E20" i="1"/>
  <c r="F20" i="1" s="1"/>
  <c r="A20" i="1"/>
  <c r="E19" i="1"/>
  <c r="F19" i="1" s="1"/>
  <c r="A19" i="1"/>
  <c r="E18" i="1"/>
  <c r="F18" i="1" s="1"/>
  <c r="A18" i="1"/>
  <c r="F17" i="1"/>
  <c r="E17" i="1"/>
  <c r="A17" i="1"/>
  <c r="E16" i="1"/>
  <c r="F16" i="1" s="1"/>
  <c r="A16" i="1"/>
  <c r="F15" i="1"/>
  <c r="E15" i="1"/>
  <c r="A15" i="1"/>
  <c r="F14" i="1"/>
  <c r="E14" i="1"/>
  <c r="A14" i="1"/>
  <c r="F13" i="1"/>
  <c r="E13" i="1"/>
  <c r="A13" i="1"/>
  <c r="E12" i="1"/>
  <c r="F12" i="1" s="1"/>
  <c r="A12" i="1"/>
  <c r="E11" i="1"/>
  <c r="F11" i="1" s="1"/>
  <c r="A11" i="1"/>
  <c r="E10" i="1"/>
  <c r="F10" i="1" s="1"/>
  <c r="A10" i="1"/>
  <c r="A2" i="1"/>
  <c r="F26" i="1" l="1"/>
  <c r="F27" i="1" s="1"/>
  <c r="F24" i="1"/>
</calcChain>
</file>

<file path=xl/sharedStrings.xml><?xml version="1.0" encoding="utf-8"?>
<sst xmlns="http://schemas.openxmlformats.org/spreadsheetml/2006/main" count="21" uniqueCount="18">
  <si>
    <t>2019-20 CLASS SIZE OVERAGE CLAIM SHEET: 4-6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</si>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</sst>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2nd - December 19th</v>
          </cell>
        </row>
        <row r="10">
          <cell r="A10">
            <v>43801</v>
          </cell>
        </row>
        <row r="11">
          <cell r="A11">
            <v>43802</v>
          </cell>
        </row>
        <row r="12">
          <cell r="A12">
            <v>43803</v>
          </cell>
        </row>
        <row r="13">
          <cell r="A13">
            <v>43804</v>
          </cell>
        </row>
        <row r="14">
          <cell r="A14">
            <v>43805</v>
          </cell>
        </row>
        <row r="15">
          <cell r="A15">
            <v>43808</v>
          </cell>
        </row>
        <row r="16">
          <cell r="A16">
            <v>43809</v>
          </cell>
        </row>
        <row r="17">
          <cell r="A17">
            <v>43810</v>
          </cell>
        </row>
        <row r="18">
          <cell r="A18">
            <v>43811</v>
          </cell>
        </row>
        <row r="19">
          <cell r="A19">
            <v>43812</v>
          </cell>
        </row>
        <row r="20">
          <cell r="A20">
            <v>43815</v>
          </cell>
        </row>
        <row r="21">
          <cell r="A21">
            <v>43816</v>
          </cell>
        </row>
        <row r="22">
          <cell r="A22">
            <v>43817</v>
          </cell>
        </row>
        <row r="23">
          <cell r="A23">
            <v>43818</v>
          </cell>
        </row>
        <row r="25">
          <cell r="A25" t="str">
            <v xml:space="preserve">Subtotal </v>
          </cell>
        </row>
        <row r="26">
          <cell r="A26" t="str">
            <v>Subtotal -December</v>
          </cell>
        </row>
      </sheetData>
      <sheetData sheetId="1"/>
      <sheetData sheetId="2"/>
      <sheetData sheetId="3"/>
      <sheetData sheetId="4"/>
      <sheetData sheetId="5"/>
      <sheetData sheetId="6">
        <row r="109">
          <cell r="A109" t="str">
            <v>Subtotal -December</v>
          </cell>
        </row>
      </sheetData>
      <sheetData sheetId="7">
        <row r="95">
          <cell r="A95" t="str">
            <v>Subtotal -December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F42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10" sqref="A10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0</v>
      </c>
      <c r="B1" s="45"/>
      <c r="C1" s="45"/>
      <c r="D1" s="45"/>
      <c r="E1" s="45"/>
      <c r="F1" s="45"/>
    </row>
    <row r="2" spans="1:6" ht="16.5" thickBot="1" x14ac:dyDescent="0.3">
      <c r="A2" s="46" t="str">
        <f>+'[1]Grades TK-3'!A2:F2</f>
        <v>December 2nd - December 19th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30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f>'[1]Grades TK-3'!A10</f>
        <v>43801</v>
      </c>
      <c r="B10" s="17"/>
      <c r="C10" s="3"/>
      <c r="D10" s="18"/>
      <c r="E10" s="18">
        <f>IF(B10&gt;$B$7,(B10-$B$7)*$E$7,0)</f>
        <v>0</v>
      </c>
      <c r="F10" s="19">
        <f t="shared" ref="F10:F23" si="0">D10+E10</f>
        <v>0</v>
      </c>
    </row>
    <row r="11" spans="1:6" x14ac:dyDescent="0.25">
      <c r="A11" s="16">
        <f>'[1]Grades TK-3'!A11</f>
        <v>43802</v>
      </c>
      <c r="B11" s="17"/>
      <c r="C11" s="3"/>
      <c r="D11" s="18"/>
      <c r="E11" s="18">
        <f t="shared" ref="E11:E23" si="1"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43803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f>'[1]Grades TK-3'!A13</f>
        <v>43804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43805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43808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43809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43810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43811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43812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43815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>'[1]Grades TK-3'!A21</f>
        <v>43816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>'[1]Grades TK-3'!A22</f>
        <v>43817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>'[1]Grades TK-3'!A23</f>
        <v>43818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s="12" customFormat="1" ht="18.75" x14ac:dyDescent="0.3">
      <c r="A24" s="20" t="s">
        <v>9</v>
      </c>
      <c r="B24" s="21"/>
      <c r="C24" s="21"/>
      <c r="D24" s="22"/>
      <c r="E24" s="22"/>
      <c r="F24" s="23">
        <f>SUM(F10:F23)</f>
        <v>0</v>
      </c>
    </row>
    <row r="25" spans="1:6" x14ac:dyDescent="0.25">
      <c r="A25" s="3" t="str">
        <f>'[1]Grades TK-3'!A25</f>
        <v xml:space="preserve">Subtotal </v>
      </c>
      <c r="B25" s="3"/>
      <c r="C25" s="3"/>
      <c r="D25" s="3"/>
      <c r="E25" s="3"/>
      <c r="F25" s="19"/>
    </row>
    <row r="26" spans="1:6" x14ac:dyDescent="0.25">
      <c r="A26" s="3" t="str">
        <f>'[1]Grades TK-3'!A26</f>
        <v>Subtotal -December</v>
      </c>
      <c r="B26" s="3"/>
      <c r="C26" s="3"/>
      <c r="D26" s="3"/>
      <c r="E26" s="3"/>
      <c r="F26" s="19">
        <f>SUM(F10:F23)</f>
        <v>0</v>
      </c>
    </row>
    <row r="27" spans="1:6" ht="15.75" thickBot="1" x14ac:dyDescent="0.3">
      <c r="A27" s="24" t="s">
        <v>10</v>
      </c>
      <c r="B27" s="24"/>
      <c r="C27" s="24"/>
      <c r="D27" s="24"/>
      <c r="E27" s="24"/>
      <c r="F27" s="25">
        <f>F25+F26</f>
        <v>0</v>
      </c>
    </row>
    <row r="28" spans="1:6" ht="8.1" customHeight="1" thickTop="1" x14ac:dyDescent="0.25">
      <c r="A28" s="26"/>
      <c r="B28" s="3"/>
      <c r="C28" s="3"/>
      <c r="D28" s="3"/>
      <c r="E28" s="3"/>
      <c r="F28" s="3"/>
    </row>
    <row r="29" spans="1:6" x14ac:dyDescent="0.25">
      <c r="A29" s="27" t="s">
        <v>11</v>
      </c>
      <c r="B29" s="3"/>
      <c r="C29" s="3"/>
      <c r="D29" s="3"/>
      <c r="E29" s="3"/>
      <c r="F29" s="3"/>
    </row>
    <row r="30" spans="1:6" ht="8.1" customHeight="1" x14ac:dyDescent="0.25">
      <c r="A30" s="26"/>
      <c r="B30" s="3"/>
      <c r="C30" s="3"/>
      <c r="D30" s="3"/>
      <c r="E30" s="3"/>
      <c r="F30" s="3"/>
    </row>
    <row r="31" spans="1:6" x14ac:dyDescent="0.25">
      <c r="A31" s="28" t="s">
        <v>12</v>
      </c>
      <c r="B31" s="3"/>
      <c r="C31" s="3"/>
      <c r="D31" s="3"/>
      <c r="E31" s="3"/>
      <c r="F31" s="3"/>
    </row>
    <row r="32" spans="1:6" x14ac:dyDescent="0.25">
      <c r="A32" s="29" t="s">
        <v>13</v>
      </c>
      <c r="B32" s="3"/>
      <c r="C32" s="3"/>
      <c r="D32" s="3"/>
      <c r="E32" s="3"/>
      <c r="F32" s="3"/>
    </row>
    <row r="33" spans="1:6" ht="9.9499999999999993" customHeight="1" x14ac:dyDescent="0.25"/>
    <row r="34" spans="1:6" x14ac:dyDescent="0.25">
      <c r="A34" s="30"/>
      <c r="B34" s="31"/>
      <c r="C34" s="32"/>
    </row>
    <row r="35" spans="1:6" x14ac:dyDescent="0.25">
      <c r="A35" s="33" t="s">
        <v>14</v>
      </c>
      <c r="B35" s="34"/>
      <c r="C35" s="35"/>
      <c r="D35" s="1"/>
      <c r="E35" s="36" t="s">
        <v>7</v>
      </c>
      <c r="F35" s="36"/>
    </row>
    <row r="36" spans="1:6" ht="9.9499999999999993" customHeight="1" x14ac:dyDescent="0.25"/>
    <row r="37" spans="1:6" x14ac:dyDescent="0.25">
      <c r="A37" s="37"/>
      <c r="B37" s="38"/>
      <c r="C37" s="39"/>
      <c r="E37" s="40"/>
      <c r="F37" s="40"/>
    </row>
    <row r="38" spans="1:6" s="1" customFormat="1" ht="17.25" x14ac:dyDescent="0.25">
      <c r="A38" s="33" t="s">
        <v>15</v>
      </c>
      <c r="B38" s="41"/>
      <c r="C38" s="41"/>
      <c r="E38" s="1" t="s">
        <v>7</v>
      </c>
    </row>
    <row r="39" spans="1:6" x14ac:dyDescent="0.25">
      <c r="A39" s="42"/>
      <c r="B39" s="43"/>
      <c r="C39" s="44"/>
      <c r="D39" s="1"/>
      <c r="E39" s="1"/>
      <c r="F39" s="1"/>
    </row>
    <row r="40" spans="1:6" ht="8.1" customHeight="1" x14ac:dyDescent="0.25">
      <c r="A40" s="30"/>
    </row>
    <row r="41" spans="1:6" x14ac:dyDescent="0.25">
      <c r="A41" s="2" t="s">
        <v>16</v>
      </c>
    </row>
    <row r="42" spans="1:6" ht="18.75" x14ac:dyDescent="0.3">
      <c r="A42" s="47" t="s">
        <v>17</v>
      </c>
      <c r="B42" s="47"/>
      <c r="C42" s="47"/>
      <c r="D42" s="47"/>
      <c r="E42" s="47"/>
      <c r="F42" s="47"/>
    </row>
  </sheetData>
  <sheetProtection algorithmName="SHA-512" hashValue="UyBkLitrELPUf6JpEotBHmmaaMVtGTIRYlkTj6DBgmakktrO+iSt3SScpEqhC7fRhnu4qn1BgrrKh45zPqR9TA==" saltValue="nWDpUMLQXDxhKwecBMLq0w==" spinCount="100000" sheet="1" objects="1" scenarios="1"/>
  <mergeCells count="3">
    <mergeCell ref="A1:F1"/>
    <mergeCell ref="A2:F2"/>
    <mergeCell ref="A42:F42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2019-07-18T20:28:27Z</dcterms:created>
  <dcterms:modified xsi:type="dcterms:W3CDTF">2019-07-19T16:49:34Z</dcterms:modified>
</cp:coreProperties>
</file>