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October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" i="1" l="1"/>
  <c r="A126" i="1"/>
  <c r="E124" i="1"/>
  <c r="F124" i="1" s="1"/>
  <c r="E123" i="1"/>
  <c r="F123" i="1" s="1"/>
  <c r="E122" i="1"/>
  <c r="F122" i="1" s="1"/>
  <c r="F121" i="1"/>
  <c r="E121" i="1"/>
  <c r="F120" i="1"/>
  <c r="E120" i="1"/>
  <c r="E119" i="1"/>
  <c r="F119" i="1" s="1"/>
  <c r="A119" i="1"/>
  <c r="E118" i="1"/>
  <c r="F118" i="1" s="1"/>
  <c r="E117" i="1"/>
  <c r="F117" i="1" s="1"/>
  <c r="F116" i="1"/>
  <c r="E116" i="1"/>
  <c r="F115" i="1"/>
  <c r="E115" i="1"/>
  <c r="E114" i="1"/>
  <c r="F114" i="1" s="1"/>
  <c r="F113" i="1"/>
  <c r="E113" i="1"/>
  <c r="A113" i="1"/>
  <c r="E112" i="1"/>
  <c r="F112" i="1" s="1"/>
  <c r="F111" i="1"/>
  <c r="E111" i="1"/>
  <c r="E110" i="1"/>
  <c r="F110" i="1" s="1"/>
  <c r="E109" i="1"/>
  <c r="F109" i="1" s="1"/>
  <c r="F108" i="1"/>
  <c r="E108" i="1"/>
  <c r="F107" i="1"/>
  <c r="E107" i="1"/>
  <c r="A107" i="1"/>
  <c r="F106" i="1"/>
  <c r="E106" i="1"/>
  <c r="E105" i="1"/>
  <c r="F105" i="1" s="1"/>
  <c r="E104" i="1"/>
  <c r="F104" i="1" s="1"/>
  <c r="F103" i="1"/>
  <c r="E103" i="1"/>
  <c r="F102" i="1"/>
  <c r="E102" i="1"/>
  <c r="F101" i="1"/>
  <c r="E101" i="1"/>
  <c r="A101" i="1"/>
  <c r="E100" i="1"/>
  <c r="F100" i="1" s="1"/>
  <c r="E99" i="1"/>
  <c r="F99" i="1" s="1"/>
  <c r="E98" i="1"/>
  <c r="F98" i="1" s="1"/>
  <c r="F97" i="1"/>
  <c r="E97" i="1"/>
  <c r="F96" i="1"/>
  <c r="E96" i="1"/>
  <c r="E95" i="1"/>
  <c r="F95" i="1" s="1"/>
  <c r="A95" i="1"/>
  <c r="E94" i="1"/>
  <c r="F94" i="1" s="1"/>
  <c r="E93" i="1"/>
  <c r="F93" i="1" s="1"/>
  <c r="F92" i="1"/>
  <c r="E92" i="1"/>
  <c r="F91" i="1"/>
  <c r="E91" i="1"/>
  <c r="E90" i="1"/>
  <c r="F90" i="1" s="1"/>
  <c r="E89" i="1"/>
  <c r="F89" i="1" s="1"/>
  <c r="A89" i="1"/>
  <c r="F88" i="1"/>
  <c r="E88" i="1"/>
  <c r="F87" i="1"/>
  <c r="E87" i="1"/>
  <c r="E86" i="1"/>
  <c r="F86" i="1" s="1"/>
  <c r="E85" i="1"/>
  <c r="F85" i="1" s="1"/>
  <c r="E84" i="1"/>
  <c r="F84" i="1" s="1"/>
  <c r="F83" i="1"/>
  <c r="E83" i="1"/>
  <c r="A83" i="1"/>
  <c r="F82" i="1"/>
  <c r="E82" i="1"/>
  <c r="E81" i="1"/>
  <c r="F81" i="1" s="1"/>
  <c r="E80" i="1"/>
  <c r="F80" i="1" s="1"/>
  <c r="F79" i="1"/>
  <c r="E79" i="1"/>
  <c r="F78" i="1"/>
  <c r="E78" i="1"/>
  <c r="F77" i="1"/>
  <c r="E77" i="1"/>
  <c r="A77" i="1"/>
  <c r="E76" i="1"/>
  <c r="F76" i="1" s="1"/>
  <c r="E75" i="1"/>
  <c r="F75" i="1" s="1"/>
  <c r="E74" i="1"/>
  <c r="F74" i="1" s="1"/>
  <c r="F73" i="1"/>
  <c r="E73" i="1"/>
  <c r="F72" i="1"/>
  <c r="E72" i="1"/>
  <c r="E71" i="1"/>
  <c r="F71" i="1" s="1"/>
  <c r="A71" i="1"/>
  <c r="E70" i="1"/>
  <c r="F70" i="1" s="1"/>
  <c r="E69" i="1"/>
  <c r="F69" i="1" s="1"/>
  <c r="F68" i="1"/>
  <c r="E68" i="1"/>
  <c r="F67" i="1"/>
  <c r="E67" i="1"/>
  <c r="E66" i="1"/>
  <c r="F66" i="1" s="1"/>
  <c r="F65" i="1"/>
  <c r="E65" i="1"/>
  <c r="A65" i="1"/>
  <c r="E64" i="1"/>
  <c r="F64" i="1" s="1"/>
  <c r="F63" i="1"/>
  <c r="E63" i="1"/>
  <c r="E62" i="1"/>
  <c r="F62" i="1" s="1"/>
  <c r="E61" i="1"/>
  <c r="F61" i="1" s="1"/>
  <c r="F60" i="1"/>
  <c r="E60" i="1"/>
  <c r="F59" i="1"/>
  <c r="E59" i="1"/>
  <c r="A59" i="1"/>
  <c r="F58" i="1"/>
  <c r="E58" i="1"/>
  <c r="E57" i="1"/>
  <c r="F57" i="1" s="1"/>
  <c r="E56" i="1"/>
  <c r="F56" i="1" s="1"/>
  <c r="F55" i="1"/>
  <c r="E55" i="1"/>
  <c r="F54" i="1"/>
  <c r="E54" i="1"/>
  <c r="F53" i="1"/>
  <c r="E53" i="1"/>
  <c r="A53" i="1"/>
  <c r="E52" i="1"/>
  <c r="F52" i="1" s="1"/>
  <c r="E51" i="1"/>
  <c r="F51" i="1" s="1"/>
  <c r="F50" i="1"/>
  <c r="E50" i="1"/>
  <c r="F49" i="1"/>
  <c r="E49" i="1"/>
  <c r="F48" i="1"/>
  <c r="E48" i="1"/>
  <c r="E47" i="1"/>
  <c r="F47" i="1" s="1"/>
  <c r="A47" i="1"/>
  <c r="E46" i="1"/>
  <c r="F46" i="1" s="1"/>
  <c r="F45" i="1"/>
  <c r="E45" i="1"/>
  <c r="F44" i="1"/>
  <c r="E44" i="1"/>
  <c r="F43" i="1"/>
  <c r="E43" i="1"/>
  <c r="E42" i="1"/>
  <c r="F42" i="1" s="1"/>
  <c r="E41" i="1"/>
  <c r="F41" i="1" s="1"/>
  <c r="A41" i="1"/>
  <c r="F40" i="1"/>
  <c r="E40" i="1"/>
  <c r="F39" i="1"/>
  <c r="E39" i="1"/>
  <c r="F38" i="1"/>
  <c r="E38" i="1"/>
  <c r="E37" i="1"/>
  <c r="F37" i="1" s="1"/>
  <c r="E36" i="1"/>
  <c r="F36" i="1" s="1"/>
  <c r="F35" i="1"/>
  <c r="E35" i="1"/>
  <c r="A35" i="1"/>
  <c r="F34" i="1"/>
  <c r="E34" i="1"/>
  <c r="F33" i="1"/>
  <c r="E33" i="1"/>
  <c r="E32" i="1"/>
  <c r="F32" i="1" s="1"/>
  <c r="E31" i="1"/>
  <c r="F31" i="1" s="1"/>
  <c r="F30" i="1"/>
  <c r="E30" i="1"/>
  <c r="F29" i="1"/>
  <c r="E29" i="1"/>
  <c r="A29" i="1"/>
  <c r="F28" i="1"/>
  <c r="E28" i="1"/>
  <c r="E27" i="1"/>
  <c r="F27" i="1" s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F25" i="1"/>
  <c r="E25" i="1"/>
  <c r="E24" i="1"/>
  <c r="F24" i="1" s="1"/>
  <c r="E23" i="1"/>
  <c r="F23" i="1" s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F20" i="1"/>
  <c r="E20" i="1"/>
  <c r="B20" i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A17" i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3" i="1"/>
  <c r="F126" i="1" l="1"/>
  <c r="F125" i="1"/>
  <c r="F127" i="1"/>
  <c r="F128" i="1" l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<sst xmlns="http://schemas.openxmlformats.org/spreadsheetml/2006/main" count="25" uniqueCount="22">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</sst>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30th - October 25th</v>
          </cell>
        </row>
        <row r="13">
          <cell r="A13">
            <v>43738</v>
          </cell>
        </row>
        <row r="14">
          <cell r="A14">
            <v>43739</v>
          </cell>
        </row>
        <row r="15">
          <cell r="A15">
            <v>43740</v>
          </cell>
        </row>
        <row r="16">
          <cell r="A16">
            <v>43741</v>
          </cell>
        </row>
        <row r="17">
          <cell r="A17">
            <v>43742</v>
          </cell>
        </row>
        <row r="18">
          <cell r="A18">
            <v>43746</v>
          </cell>
        </row>
        <row r="19">
          <cell r="A19">
            <v>43747</v>
          </cell>
        </row>
        <row r="20">
          <cell r="A20">
            <v>43748</v>
          </cell>
        </row>
        <row r="21">
          <cell r="A21">
            <v>43749</v>
          </cell>
        </row>
        <row r="22">
          <cell r="A22">
            <v>43752</v>
          </cell>
        </row>
        <row r="23">
          <cell r="A23">
            <v>43753</v>
          </cell>
        </row>
        <row r="24">
          <cell r="A24">
            <v>43754</v>
          </cell>
        </row>
        <row r="25">
          <cell r="A25">
            <v>43755</v>
          </cell>
        </row>
        <row r="26">
          <cell r="A26">
            <v>43756</v>
          </cell>
        </row>
        <row r="27">
          <cell r="A27">
            <v>43759</v>
          </cell>
        </row>
        <row r="28">
          <cell r="A28">
            <v>43760</v>
          </cell>
        </row>
        <row r="29">
          <cell r="A29">
            <v>43761</v>
          </cell>
        </row>
        <row r="30">
          <cell r="A30">
            <v>43762</v>
          </cell>
        </row>
        <row r="31">
          <cell r="A31">
            <v>43763</v>
          </cell>
        </row>
        <row r="33">
          <cell r="A33" t="str">
            <v>Subtotal - September</v>
          </cell>
        </row>
        <row r="34">
          <cell r="A34" t="str">
            <v>Subtotal - October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30th - October 25th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44"/>
  <sheetViews>
    <sheetView tabSelected="1" zoomScaleNormal="100" workbookViewId="0">
      <pane ySplit="10" topLeftCell="A104" activePane="bottomLeft" state="frozen"/>
      <selection activeCell="E7" sqref="E7"/>
      <selection pane="bottomLeft" activeCell="F127" sqref="F127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September 30th - October 25th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43738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43739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43740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43741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43742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43746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43747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43748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43749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43752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43753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24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24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43754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24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43755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43756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'[1]RSP Caseload'!A27</f>
        <v>43759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'[1]RSP Caseload'!A28</f>
        <v>43760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'[1]RSP Caseload'!A29</f>
        <v>43761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'[1]RSP Caseload'!A30</f>
        <v>43762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'[1]RSP Caseload'!A31</f>
        <v>43763</v>
      </c>
      <c r="B119" s="26">
        <f t="shared" si="5"/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5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5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5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5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5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s="10" customFormat="1" ht="18.75" x14ac:dyDescent="0.3">
      <c r="A125" s="27" t="s">
        <v>10</v>
      </c>
      <c r="B125" s="28"/>
      <c r="C125" s="29"/>
      <c r="D125" s="29"/>
      <c r="E125" s="30"/>
      <c r="F125" s="31">
        <f>SUM(F11:F124)</f>
        <v>0</v>
      </c>
    </row>
    <row r="126" spans="1:6" x14ac:dyDescent="0.25">
      <c r="A126" s="3" t="str">
        <f>'[1]RSP Caseload'!A33</f>
        <v>Subtotal - September</v>
      </c>
      <c r="B126" s="32"/>
      <c r="F126" s="25">
        <f>SUM(F11:F16)</f>
        <v>0</v>
      </c>
    </row>
    <row r="127" spans="1:6" x14ac:dyDescent="0.25">
      <c r="A127" s="3" t="str">
        <f>'[1]RSP Caseload'!A34</f>
        <v>Subtotal - October</v>
      </c>
      <c r="B127" s="3"/>
      <c r="F127" s="25">
        <f>SUM(F17:F124)</f>
        <v>0</v>
      </c>
    </row>
    <row r="128" spans="1:6" ht="15.75" thickBot="1" x14ac:dyDescent="0.3">
      <c r="A128" s="33" t="s">
        <v>11</v>
      </c>
      <c r="B128" s="33"/>
      <c r="C128" s="33"/>
      <c r="D128" s="33"/>
      <c r="E128" s="33"/>
      <c r="F128" s="34">
        <f>SUM(F126:F127)</f>
        <v>0</v>
      </c>
    </row>
    <row r="129" spans="1:5" ht="8.1" customHeight="1" thickTop="1" x14ac:dyDescent="0.25">
      <c r="A129" s="35"/>
      <c r="B129" s="32"/>
    </row>
    <row r="130" spans="1:5" x14ac:dyDescent="0.25">
      <c r="A130" s="36" t="s">
        <v>12</v>
      </c>
      <c r="B130" s="37"/>
    </row>
    <row r="131" spans="1:5" x14ac:dyDescent="0.25">
      <c r="A131" s="36" t="s">
        <v>13</v>
      </c>
      <c r="B131" s="3"/>
    </row>
    <row r="132" spans="1:5" ht="8.1" customHeight="1" x14ac:dyDescent="0.25">
      <c r="A132" s="35"/>
      <c r="B132" s="32"/>
    </row>
    <row r="133" spans="1:5" x14ac:dyDescent="0.25">
      <c r="A133" s="38" t="s">
        <v>14</v>
      </c>
      <c r="B133" s="39"/>
    </row>
    <row r="134" spans="1:5" x14ac:dyDescent="0.25">
      <c r="A134" s="40" t="s">
        <v>15</v>
      </c>
      <c r="B134" s="41"/>
    </row>
    <row r="135" spans="1:5" ht="9.9499999999999993" customHeight="1" x14ac:dyDescent="0.25"/>
    <row r="136" spans="1:5" x14ac:dyDescent="0.25">
      <c r="A136" s="42"/>
      <c r="B136" s="43"/>
      <c r="C136" s="44"/>
      <c r="D136"/>
      <c r="E136"/>
    </row>
    <row r="137" spans="1:5" x14ac:dyDescent="0.25">
      <c r="A137" s="45" t="s">
        <v>16</v>
      </c>
      <c r="B137" s="46"/>
      <c r="C137" s="47"/>
      <c r="D137" s="45" t="s">
        <v>7</v>
      </c>
      <c r="E137" s="48"/>
    </row>
    <row r="138" spans="1:5" ht="6" customHeight="1" x14ac:dyDescent="0.25">
      <c r="A138"/>
      <c r="B138"/>
      <c r="C138" s="49"/>
      <c r="D138" s="50"/>
      <c r="E138"/>
    </row>
    <row r="139" spans="1:5" x14ac:dyDescent="0.25">
      <c r="A139" s="51"/>
      <c r="B139" s="52"/>
      <c r="C139" s="47"/>
      <c r="D139"/>
      <c r="E139"/>
    </row>
    <row r="140" spans="1:5" ht="17.25" x14ac:dyDescent="0.25">
      <c r="A140" s="53" t="s">
        <v>17</v>
      </c>
      <c r="B140" s="54" t="s">
        <v>18</v>
      </c>
      <c r="C140" s="54"/>
      <c r="D140" s="45" t="s">
        <v>7</v>
      </c>
      <c r="E140" s="48"/>
    </row>
    <row r="141" spans="1:5" x14ac:dyDescent="0.25">
      <c r="A141" s="55" t="s">
        <v>19</v>
      </c>
      <c r="B141" s="56"/>
      <c r="C141" s="47"/>
      <c r="D141" s="57"/>
      <c r="E141" s="49"/>
    </row>
    <row r="143" spans="1:5" x14ac:dyDescent="0.25">
      <c r="A143" s="3" t="s">
        <v>20</v>
      </c>
      <c r="B143" s="3"/>
    </row>
    <row r="144" spans="1:5" ht="18.75" x14ac:dyDescent="0.3">
      <c r="A144" s="58" t="s">
        <v>21</v>
      </c>
      <c r="B144" s="58"/>
      <c r="C144" s="58"/>
      <c r="D144" s="58"/>
      <c r="E144" s="58"/>
    </row>
  </sheetData>
  <sheetProtection algorithmName="SHA-512" hashValue="u+gG6YeD3gKq26Pr2/cue2XUKYUD1v278YXVlZlqY8aE2Vg5b79CEYYmCQ+x7fskAfyWbEOKuRxkSeO2q6i06g==" saltValue="uavOjooMFoZkS4ok+oSmiw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2019-07-19T18:24:10Z</dcterms:created>
  <dcterms:modified xsi:type="dcterms:W3CDTF">2019-07-22T20:36:35Z</dcterms:modified>
</cp:coreProperties>
</file>